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<sst xmlns="http://schemas.openxmlformats.org/spreadsheetml/2006/main" count="31" uniqueCount="31">
  <si>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Item</t>
  </si>
  <si>
    <t>Quantity</t>
  </si>
  <si>
    <t>Price Per</t>
  </si>
  <si>
    <t>Notes</t>
  </si>
  <si>
    <t>GRAND TOTAL</t>
  </si>
  <si>
    <t xml:space="preserve">List every item you need to complete your project. </t>
  </si>
  <si>
    <t>Pink cells will automatically update if you enter the quantity and price.</t>
  </si>
  <si>
    <t>Digital Camera – SLR for yearbook department with extra lenses. Olympus EVOLT E-500 Two Lens Kit</t>
  </si>
  <si>
    <t>Software for project building - Tool Factory Workshop, school site license</t>
  </si>
  <si>
    <t>Software for slide shows - MultiMedia Lab V</t>
  </si>
  <si>
    <t>Art software for photo manipulation - Fresco, school site license</t>
  </si>
  <si>
    <t>Digital Cameras</t>
  </si>
  <si>
    <t>Digital Camera – Olympus FE-180</t>
  </si>
  <si>
    <t>Total Cost Per Item</t>
  </si>
  <si>
    <t>Total Cost Per Category</t>
  </si>
  <si>
    <t xml:space="preserve">Software for Project Building  </t>
  </si>
  <si>
    <t xml:space="preserve">Camera Accessories </t>
  </si>
  <si>
    <t>Digital Camera Guide for Educators – How to book</t>
  </si>
  <si>
    <t xml:space="preserve">Charger and 4AA batteries </t>
  </si>
  <si>
    <t>Flash Drives for photo transfer – MAUSB xD Picture Card Reader/Writer</t>
  </si>
  <si>
    <t>1 Gigabyte xD Picture Cards</t>
  </si>
  <si>
    <t>Digital Camera – Olympus 720 SW, underwater and crushproof camera</t>
  </si>
  <si>
    <t>Mobile Digital Camera Lab - includes 11 cameras, software and accessories</t>
  </si>
  <si>
    <t>Total Cameras</t>
  </si>
  <si>
    <t>Total Accessories</t>
  </si>
  <si>
    <t>Total Software</t>
  </si>
  <si>
    <t>Ream of photo paper</t>
  </si>
  <si>
    <t xml:space="preserve">Color printer cartridges </t>
  </si>
  <si>
    <t>Total Printing</t>
  </si>
  <si>
    <t>Printing Output</t>
  </si>
  <si>
    <t>Budget With Categories - Example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</si>
</sst>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wrapText="1"/>
    </xf>
    <xf numFmtId="168" fontId="4" fillId="0" borderId="4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left"/>
    </xf>
    <xf numFmtId="168" fontId="4" fillId="2" borderId="6" xfId="0" applyNumberFormat="1" applyFont="1" applyFill="1" applyBorder="1" applyAlignment="1">
      <alignment horizontal="left"/>
    </xf>
    <xf numFmtId="168" fontId="4" fillId="0" borderId="6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 horizontal="left"/>
    </xf>
    <xf numFmtId="168" fontId="5" fillId="2" borderId="2" xfId="0" applyNumberFormat="1" applyFont="1" applyFill="1" applyBorder="1" applyAlignment="1">
      <alignment horizontal="left"/>
    </xf>
    <xf numFmtId="168" fontId="5" fillId="0" borderId="2" xfId="0" applyNumberFormat="1" applyFont="1" applyBorder="1" applyAlignment="1">
      <alignment horizontal="left" wrapText="1"/>
    </xf>
    <xf numFmtId="168" fontId="5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 vertical="top" wrapText="1"/>
    </xf>
    <xf numFmtId="3" fontId="5" fillId="0" borderId="8" xfId="0" applyNumberFormat="1" applyFont="1" applyBorder="1" applyAlignment="1">
      <alignment horizontal="center"/>
    </xf>
    <xf numFmtId="168" fontId="5" fillId="2" borderId="8" xfId="0" applyNumberFormat="1" applyFont="1" applyFill="1" applyBorder="1" applyAlignment="1">
      <alignment horizontal="left"/>
    </xf>
    <xf numFmtId="168" fontId="5" fillId="0" borderId="9" xfId="0" applyNumberFormat="1" applyFont="1" applyBorder="1" applyAlignment="1">
      <alignment horizontal="left"/>
    </xf>
    <xf numFmtId="168" fontId="5" fillId="0" borderId="2" xfId="0" applyNumberFormat="1" applyFont="1" applyFill="1" applyBorder="1" applyAlignment="1">
      <alignment horizontal="left"/>
    </xf>
    <xf numFmtId="168" fontId="4" fillId="2" borderId="10" xfId="0" applyNumberFormat="1" applyFont="1" applyFill="1" applyBorder="1" applyAlignment="1">
      <alignment horizontal="left"/>
    </xf>
    <xf numFmtId="168" fontId="5" fillId="2" borderId="10" xfId="0" applyNumberFormat="1" applyFont="1" applyFill="1" applyBorder="1" applyAlignment="1">
      <alignment horizontal="left"/>
    </xf>
    <xf numFmtId="168" fontId="5" fillId="2" borderId="11" xfId="0" applyNumberFormat="1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 horizontal="left"/>
    </xf>
    <xf numFmtId="168" fontId="4" fillId="2" borderId="8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right" vertical="top" wrapText="1"/>
    </xf>
    <xf numFmtId="3" fontId="5" fillId="0" borderId="11" xfId="0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left" wrapText="1"/>
    </xf>
    <xf numFmtId="168" fontId="5" fillId="0" borderId="14" xfId="0" applyNumberFormat="1" applyFont="1" applyBorder="1" applyAlignment="1">
      <alignment horizontal="left"/>
    </xf>
    <xf numFmtId="0" fontId="4" fillId="3" borderId="15" xfId="0" applyFont="1" applyFill="1" applyBorder="1" applyAlignment="1">
      <alignment wrapText="1"/>
    </xf>
    <xf numFmtId="0" fontId="6" fillId="3" borderId="16" xfId="0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 horizontal="right" vertical="top" wrapText="1"/>
    </xf>
    <xf numFmtId="168" fontId="5" fillId="0" borderId="8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center"/>
    </xf>
    <xf numFmtId="168" fontId="5" fillId="0" borderId="20" xfId="0" applyNumberFormat="1" applyFont="1" applyBorder="1" applyAlignment="1">
      <alignment horizontal="left" wrapText="1"/>
    </xf>
    <xf numFmtId="168" fontId="5" fillId="0" borderId="20" xfId="0" applyNumberFormat="1" applyFont="1" applyFill="1" applyBorder="1" applyAlignment="1">
      <alignment horizontal="left"/>
    </xf>
    <xf numFmtId="168" fontId="5" fillId="0" borderId="21" xfId="0" applyNumberFormat="1" applyFont="1" applyBorder="1" applyAlignment="1">
      <alignment horizontal="left"/>
    </xf>
    <xf numFmtId="0" fontId="4" fillId="3" borderId="15" xfId="0" applyFont="1" applyFill="1" applyBorder="1" applyAlignment="1">
      <alignment vertical="top" wrapText="1"/>
    </xf>
    <xf numFmtId="3" fontId="5" fillId="3" borderId="16" xfId="0" applyNumberFormat="1" applyFont="1" applyFill="1" applyBorder="1" applyAlignment="1">
      <alignment horizontal="center"/>
    </xf>
    <xf numFmtId="168" fontId="5" fillId="3" borderId="16" xfId="0" applyNumberFormat="1" applyFont="1" applyFill="1" applyBorder="1" applyAlignment="1">
      <alignment horizontal="left" wrapText="1"/>
    </xf>
    <xf numFmtId="168" fontId="5" fillId="3" borderId="16" xfId="0" applyNumberFormat="1" applyFont="1" applyFill="1" applyBorder="1" applyAlignment="1">
      <alignment horizontal="left"/>
    </xf>
    <xf numFmtId="168" fontId="5" fillId="3" borderId="17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left" vertical="top" wrapText="1"/>
    </xf>
    <xf numFmtId="168" fontId="5" fillId="3" borderId="23" xfId="0" applyNumberFormat="1" applyFont="1" applyFill="1" applyBorder="1" applyAlignment="1">
      <alignment horizontal="left" wrapText="1"/>
    </xf>
    <xf numFmtId="168" fontId="5" fillId="3" borderId="24" xfId="0" applyNumberFormat="1" applyFont="1" applyFill="1" applyBorder="1" applyAlignment="1">
      <alignment horizontal="left"/>
    </xf>
    <xf numFmtId="0" fontId="4" fillId="4" borderId="25" xfId="0" applyFont="1" applyFill="1" applyBorder="1" applyAlignment="1">
      <alignment wrapText="1"/>
    </xf>
    <xf numFmtId="0" fontId="4" fillId="4" borderId="26" xfId="0" applyFont="1" applyFill="1" applyBorder="1" applyAlignment="1">
      <alignment horizontal="center" wrapText="1"/>
    </xf>
    <xf numFmtId="164" fontId="4" fillId="4" borderId="26" xfId="0" applyNumberFormat="1" applyFont="1" applyFill="1" applyBorder="1" applyAlignment="1">
      <alignment wrapText="1"/>
    </xf>
    <xf numFmtId="0" fontId="4" fillId="4" borderId="27" xfId="0" applyFont="1" applyFill="1" applyBorder="1" applyAlignment="1">
      <alignment wrapText="1"/>
    </xf>
    <xf numFmtId="3" fontId="5" fillId="3" borderId="16" xfId="0" applyNumberFormat="1" applyFont="1" applyFill="1" applyBorder="1" applyAlignment="1">
      <alignment horizontal="center" wrapText="1"/>
    </xf>
    <xf numFmtId="168" fontId="5" fillId="0" borderId="28" xfId="0" applyNumberFormat="1" applyFont="1" applyBorder="1" applyAlignment="1">
      <alignment horizontal="left" wrapText="1"/>
    </xf>
    <xf numFmtId="168" fontId="5" fillId="0" borderId="29" xfId="0" applyNumberFormat="1" applyFont="1" applyBorder="1" applyAlignment="1">
      <alignment horizontal="left"/>
    </xf>
    <xf numFmtId="0" fontId="5" fillId="0" borderId="30" xfId="0" applyFont="1" applyBorder="1" applyAlignment="1">
      <alignment horizontal="right" vertical="top" wrapText="1"/>
    </xf>
    <xf numFmtId="3" fontId="5" fillId="0" borderId="31" xfId="0" applyNumberFormat="1" applyFont="1" applyFill="1" applyBorder="1" applyAlignment="1">
      <alignment horizontal="center"/>
    </xf>
    <xf numFmtId="168" fontId="5" fillId="0" borderId="31" xfId="0" applyNumberFormat="1" applyFont="1" applyBorder="1" applyAlignment="1">
      <alignment horizontal="left" wrapText="1"/>
    </xf>
    <xf numFmtId="168" fontId="5" fillId="2" borderId="31" xfId="0" applyNumberFormat="1" applyFont="1" applyFill="1" applyBorder="1" applyAlignment="1">
      <alignment horizontal="left"/>
    </xf>
    <xf numFmtId="168" fontId="5" fillId="0" borderId="31" xfId="0" applyNumberFormat="1" applyFont="1" applyFill="1" applyBorder="1" applyAlignment="1">
      <alignment horizontal="left"/>
    </xf>
    <xf numFmtId="168" fontId="5" fillId="0" borderId="32" xfId="0" applyNumberFormat="1" applyFont="1" applyBorder="1" applyAlignment="1">
      <alignment horizontal="left"/>
    </xf>
    <xf numFmtId="0" fontId="4" fillId="0" borderId="33" xfId="0" applyFont="1" applyBorder="1" applyAlignment="1">
      <alignment horizontal="right" wrapText="1"/>
    </xf>
    <xf numFmtId="168" fontId="5" fillId="0" borderId="10" xfId="0" applyNumberFormat="1" applyFont="1" applyBorder="1" applyAlignment="1">
      <alignment horizontal="left"/>
    </xf>
    <xf numFmtId="0" fontId="4" fillId="0" borderId="15" xfId="0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/>
    </xf>
    <xf numFmtId="168" fontId="4" fillId="0" borderId="16" xfId="0" applyNumberFormat="1" applyFont="1" applyFill="1" applyBorder="1" applyAlignment="1">
      <alignment horizontal="left"/>
    </xf>
    <xf numFmtId="168" fontId="5" fillId="0" borderId="17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E4" sqref="E4"/>
    </sheetView>
  </sheetViews>
  <sheetFormatPr defaultColWidth="9.140625" defaultRowHeight="12.75"/>
  <cols>
    <col min="1" max="1" width="42.00390625" style="8" customWidth="1"/>
    <col min="2" max="2" width="12.00390625" style="2" customWidth="1"/>
    <col min="3" max="3" width="12.00390625" style="3" customWidth="1"/>
    <col min="4" max="5" width="12.8515625" style="3" customWidth="1"/>
    <col min="6" max="6" width="42.57421875" style="4" customWidth="1"/>
    <col min="7" max="16384" width="9.140625" style="4" customWidth="1"/>
  </cols>
  <sheetData>
    <row r="1" ht="18">
      <c r="A1" s="1" t="s">
        <v>30</v>
      </c>
    </row>
    <row r="2" ht="15">
      <c r="A2" s="5" t="s">
        <v>5</v>
      </c>
    </row>
    <row r="3" ht="15">
      <c r="A3" s="5" t="s">
        <v>6</v>
      </c>
    </row>
    <row r="4" ht="15.75" thickBot="1">
      <c r="A4" s="5"/>
    </row>
    <row r="5" spans="1:6" s="6" customFormat="1" ht="48" thickBot="1">
      <c r="A5" s="61" t="s">
        <v>0</v>
      </c>
      <c r="B5" s="62" t="s">
        <v>1</v>
      </c>
      <c r="C5" s="63" t="s">
        <v>2</v>
      </c>
      <c r="D5" s="63" t="s">
        <v>13</v>
      </c>
      <c r="E5" s="63" t="s">
        <v>14</v>
      </c>
      <c r="F5" s="64" t="s">
        <v>3</v>
      </c>
    </row>
    <row r="6" spans="1:6" s="7" customFormat="1" ht="16.5" thickBot="1">
      <c r="A6" s="53" t="s">
        <v>11</v>
      </c>
      <c r="B6" s="65"/>
      <c r="C6" s="56"/>
      <c r="D6" s="56"/>
      <c r="E6" s="56"/>
      <c r="F6" s="57"/>
    </row>
    <row r="7" spans="1:6" s="7" customFormat="1" ht="30">
      <c r="A7" s="68" t="s">
        <v>22</v>
      </c>
      <c r="B7" s="69">
        <v>1</v>
      </c>
      <c r="C7" s="70">
        <v>3452</v>
      </c>
      <c r="D7" s="71">
        <f>B7*C7</f>
        <v>3452</v>
      </c>
      <c r="E7" s="72"/>
      <c r="F7" s="73"/>
    </row>
    <row r="8" spans="1:6" ht="45">
      <c r="A8" s="21" t="s">
        <v>7</v>
      </c>
      <c r="B8" s="10">
        <v>1</v>
      </c>
      <c r="C8" s="19">
        <v>799</v>
      </c>
      <c r="D8" s="18">
        <f>B8*C8</f>
        <v>799</v>
      </c>
      <c r="E8" s="25"/>
      <c r="F8" s="20"/>
    </row>
    <row r="9" spans="1:6" ht="30">
      <c r="A9" s="21" t="s">
        <v>21</v>
      </c>
      <c r="B9" s="10">
        <v>3</v>
      </c>
      <c r="C9" s="19">
        <v>379</v>
      </c>
      <c r="D9" s="18">
        <f>B9*C9</f>
        <v>1137</v>
      </c>
      <c r="E9" s="25"/>
      <c r="F9" s="20"/>
    </row>
    <row r="10" spans="1:6" ht="15">
      <c r="A10" s="21" t="s">
        <v>12</v>
      </c>
      <c r="B10" s="10">
        <v>4</v>
      </c>
      <c r="C10" s="19">
        <v>179</v>
      </c>
      <c r="D10" s="18">
        <f>B10*C10</f>
        <v>716</v>
      </c>
      <c r="E10" s="25"/>
      <c r="F10" s="20"/>
    </row>
    <row r="11" spans="1:6" ht="15">
      <c r="A11" s="21"/>
      <c r="B11" s="10"/>
      <c r="C11" s="19"/>
      <c r="D11" s="18">
        <f>B11*C11</f>
        <v>0</v>
      </c>
      <c r="E11" s="25"/>
      <c r="F11" s="20"/>
    </row>
    <row r="12" spans="1:6" ht="16.5" thickBot="1">
      <c r="A12" s="46" t="s">
        <v>23</v>
      </c>
      <c r="B12" s="22"/>
      <c r="C12" s="47"/>
      <c r="D12" s="30">
        <f>SUM(D7:D11)</f>
        <v>6104</v>
      </c>
      <c r="E12" s="23">
        <f>D12</f>
        <v>6104</v>
      </c>
      <c r="F12" s="24"/>
    </row>
    <row r="13" spans="1:6" ht="3.75" customHeight="1" thickBot="1">
      <c r="A13" s="48"/>
      <c r="B13" s="49"/>
      <c r="C13" s="66"/>
      <c r="D13" s="51"/>
      <c r="E13" s="51"/>
      <c r="F13" s="67"/>
    </row>
    <row r="14" spans="1:6" ht="16.5" thickBot="1">
      <c r="A14" s="58" t="s">
        <v>16</v>
      </c>
      <c r="B14" s="54"/>
      <c r="C14" s="59"/>
      <c r="D14" s="56"/>
      <c r="E14" s="56"/>
      <c r="F14" s="60"/>
    </row>
    <row r="15" spans="1:6" ht="30">
      <c r="A15" s="32" t="s">
        <v>17</v>
      </c>
      <c r="B15" s="33">
        <v>4</v>
      </c>
      <c r="C15" s="34">
        <v>20</v>
      </c>
      <c r="D15" s="28">
        <f>B15*C15</f>
        <v>80</v>
      </c>
      <c r="E15" s="29"/>
      <c r="F15" s="35"/>
    </row>
    <row r="16" spans="1:6" ht="30">
      <c r="A16" s="21" t="s">
        <v>19</v>
      </c>
      <c r="B16" s="10">
        <v>4</v>
      </c>
      <c r="C16" s="19">
        <v>20</v>
      </c>
      <c r="D16" s="18">
        <f>B16*C16</f>
        <v>80</v>
      </c>
      <c r="E16" s="25"/>
      <c r="F16" s="20"/>
    </row>
    <row r="17" spans="1:6" ht="15">
      <c r="A17" s="21" t="s">
        <v>18</v>
      </c>
      <c r="B17" s="10">
        <v>8</v>
      </c>
      <c r="C17" s="19">
        <v>35</v>
      </c>
      <c r="D17" s="18">
        <f>B17*C17</f>
        <v>280</v>
      </c>
      <c r="E17" s="25"/>
      <c r="F17" s="20"/>
    </row>
    <row r="18" spans="1:6" ht="15">
      <c r="A18" s="21" t="s">
        <v>20</v>
      </c>
      <c r="B18" s="10">
        <v>12</v>
      </c>
      <c r="C18" s="19">
        <v>50</v>
      </c>
      <c r="D18" s="18">
        <f>B18*C18</f>
        <v>600</v>
      </c>
      <c r="E18" s="25"/>
      <c r="F18" s="20"/>
    </row>
    <row r="19" spans="1:6" ht="15">
      <c r="A19" s="21"/>
      <c r="B19" s="10"/>
      <c r="C19" s="19"/>
      <c r="D19" s="18">
        <f>B19*C19</f>
        <v>0</v>
      </c>
      <c r="E19" s="25"/>
      <c r="F19" s="20"/>
    </row>
    <row r="20" spans="1:6" ht="16.5" thickBot="1">
      <c r="A20" s="46" t="s">
        <v>24</v>
      </c>
      <c r="B20" s="22"/>
      <c r="C20" s="47"/>
      <c r="D20" s="30">
        <f>SUM(D15:D19)</f>
        <v>1040</v>
      </c>
      <c r="E20" s="23">
        <f>D20</f>
        <v>1040</v>
      </c>
      <c r="F20" s="24"/>
    </row>
    <row r="21" spans="1:6" ht="3.75" customHeight="1" thickBot="1">
      <c r="A21" s="48"/>
      <c r="B21" s="49"/>
      <c r="C21" s="50"/>
      <c r="D21" s="51"/>
      <c r="E21" s="51"/>
      <c r="F21" s="52"/>
    </row>
    <row r="22" spans="1:6" ht="16.5" thickBot="1">
      <c r="A22" s="53" t="s">
        <v>15</v>
      </c>
      <c r="B22" s="54"/>
      <c r="C22" s="55"/>
      <c r="D22" s="56"/>
      <c r="E22" s="56"/>
      <c r="F22" s="57"/>
    </row>
    <row r="23" spans="1:6" ht="30">
      <c r="A23" s="32" t="s">
        <v>8</v>
      </c>
      <c r="B23" s="33">
        <v>1</v>
      </c>
      <c r="C23" s="34">
        <v>1999</v>
      </c>
      <c r="D23" s="28">
        <f>B23*C23</f>
        <v>1999</v>
      </c>
      <c r="E23" s="29"/>
      <c r="F23" s="35"/>
    </row>
    <row r="24" spans="1:6" ht="30">
      <c r="A24" s="21" t="s">
        <v>9</v>
      </c>
      <c r="B24" s="10">
        <v>1</v>
      </c>
      <c r="C24" s="19">
        <v>99</v>
      </c>
      <c r="D24" s="18">
        <f>B24*C24</f>
        <v>99</v>
      </c>
      <c r="E24" s="25"/>
      <c r="F24" s="20"/>
    </row>
    <row r="25" spans="1:6" ht="30">
      <c r="A25" s="21" t="s">
        <v>10</v>
      </c>
      <c r="B25" s="10">
        <v>1</v>
      </c>
      <c r="C25" s="19">
        <v>379</v>
      </c>
      <c r="D25" s="18">
        <f>B25*C25</f>
        <v>379</v>
      </c>
      <c r="E25" s="25"/>
      <c r="F25" s="20"/>
    </row>
    <row r="26" spans="1:6" ht="15">
      <c r="A26" s="21"/>
      <c r="B26" s="10"/>
      <c r="C26" s="19"/>
      <c r="D26" s="18">
        <f>B26*C26</f>
        <v>0</v>
      </c>
      <c r="E26" s="25"/>
      <c r="F26" s="20"/>
    </row>
    <row r="27" spans="1:6" ht="16.5" thickBot="1">
      <c r="A27" s="46" t="s">
        <v>25</v>
      </c>
      <c r="B27" s="22"/>
      <c r="C27" s="47"/>
      <c r="D27" s="30">
        <f>SUM(D23:D26)</f>
        <v>2477</v>
      </c>
      <c r="E27" s="23">
        <f>D27</f>
        <v>2477</v>
      </c>
      <c r="F27" s="24"/>
    </row>
    <row r="28" spans="1:6" ht="4.5" customHeight="1" thickBot="1">
      <c r="A28" s="42"/>
      <c r="B28" s="43"/>
      <c r="C28" s="44"/>
      <c r="D28" s="44"/>
      <c r="E28" s="44"/>
      <c r="F28" s="45"/>
    </row>
    <row r="29" spans="1:6" ht="16.5" thickBot="1">
      <c r="A29" s="36" t="s">
        <v>29</v>
      </c>
      <c r="B29" s="37"/>
      <c r="C29" s="38"/>
      <c r="D29" s="38"/>
      <c r="E29" s="38"/>
      <c r="F29" s="39"/>
    </row>
    <row r="30" spans="1:6" ht="15">
      <c r="A30" s="32" t="s">
        <v>26</v>
      </c>
      <c r="B30" s="33">
        <v>20</v>
      </c>
      <c r="C30" s="34">
        <v>25</v>
      </c>
      <c r="D30" s="28">
        <f>B30*C30</f>
        <v>500</v>
      </c>
      <c r="E30" s="29"/>
      <c r="F30" s="35"/>
    </row>
    <row r="31" spans="1:6" ht="15">
      <c r="A31" s="21" t="s">
        <v>27</v>
      </c>
      <c r="B31" s="10">
        <v>8</v>
      </c>
      <c r="C31" s="19">
        <v>39</v>
      </c>
      <c r="D31" s="18">
        <f>B31*C31</f>
        <v>312</v>
      </c>
      <c r="E31" s="25"/>
      <c r="F31" s="20"/>
    </row>
    <row r="32" spans="1:6" ht="15">
      <c r="A32" s="9"/>
      <c r="B32" s="10"/>
      <c r="C32" s="17"/>
      <c r="D32" s="18">
        <f>B32*C32</f>
        <v>0</v>
      </c>
      <c r="E32" s="25"/>
      <c r="F32" s="20"/>
    </row>
    <row r="33" spans="1:6" ht="16.5" thickBot="1">
      <c r="A33" s="74" t="s">
        <v>28</v>
      </c>
      <c r="B33" s="40"/>
      <c r="C33" s="75"/>
      <c r="D33" s="26">
        <f>SUM(D30:D32)</f>
        <v>812</v>
      </c>
      <c r="E33" s="27">
        <f>D33</f>
        <v>812</v>
      </c>
      <c r="F33" s="41"/>
    </row>
    <row r="34" spans="1:6" ht="3.75" customHeight="1" thickBot="1">
      <c r="A34" s="76"/>
      <c r="B34" s="77"/>
      <c r="C34" s="78"/>
      <c r="D34" s="79"/>
      <c r="E34" s="78"/>
      <c r="F34" s="80"/>
    </row>
    <row r="35" spans="1:6" s="11" customFormat="1" ht="16.5" thickBot="1">
      <c r="A35" s="12" t="s">
        <v>4</v>
      </c>
      <c r="B35" s="13"/>
      <c r="C35" s="14"/>
      <c r="D35" s="31"/>
      <c r="E35" s="15">
        <f>SUM(E6:E33)</f>
        <v>10433</v>
      </c>
      <c r="F35" s="16"/>
    </row>
  </sheetData>
  <printOptions/>
  <pageMargins left="0.52" right="0.44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2006-12-21T20:34:32Z</cp:lastPrinted>
  <dcterms:created xsi:type="dcterms:W3CDTF">2006-06-30T15:20:22Z</dcterms:created>
  <dcterms:modified xsi:type="dcterms:W3CDTF">2007-03-18T14:25:37Z</dcterms:modified>
  <cp:category/>
  <cp:version/>
  <cp:contentType/>
  <cp:contentStatus/>
</cp:coreProperties>
</file>